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352\Desktop\DCDC LDO LED驱动\背光驱动器(WLED)\"/>
    </mc:Choice>
  </mc:AlternateContent>
  <xr:revisionPtr revIDLastSave="0" documentId="8_{B170BD1A-4C70-4D55-A35B-578AF52FA625}" xr6:coauthVersionLast="47" xr6:coauthVersionMax="47" xr10:uidLastSave="{00000000-0000-0000-0000-000000000000}"/>
  <bookViews>
    <workbookView xWindow="-98" yWindow="-98" windowWidth="21795" windowHeight="12975" xr2:uid="{A20BF759-92B6-44F6-BFE2-26D06B173671}"/>
  </bookViews>
  <sheets>
    <sheet name="MPS Products 背光驱动器(WLED) 2024-1" sheetId="1" r:id="rId1"/>
  </sheets>
  <calcPr calcId="0"/>
</workbook>
</file>

<file path=xl/calcChain.xml><?xml version="1.0" encoding="utf-8"?>
<calcChain xmlns="http://schemas.openxmlformats.org/spreadsheetml/2006/main">
  <c r="A9" i="1" l="1"/>
  <c r="A10" i="1"/>
  <c r="A11" i="1"/>
  <c r="A12" i="1"/>
  <c r="A2" i="1"/>
  <c r="A3" i="1"/>
  <c r="A4" i="1"/>
  <c r="A5" i="1"/>
  <c r="A6" i="1"/>
  <c r="A7" i="1"/>
  <c r="A8" i="1"/>
  <c r="A13" i="1"/>
  <c r="A14" i="1"/>
</calcChain>
</file>

<file path=xl/sharedStrings.xml><?xml version="1.0" encoding="utf-8"?>
<sst xmlns="http://schemas.openxmlformats.org/spreadsheetml/2006/main" count="149" uniqueCount="64">
  <si>
    <t>Part Number</t>
  </si>
  <si>
    <t>Description</t>
  </si>
  <si>
    <t>Status</t>
  </si>
  <si>
    <t>MPS Inventory</t>
  </si>
  <si>
    <t>最小输入电压（V）</t>
  </si>
  <si>
    <t>最大输入电压（V）</t>
  </si>
  <si>
    <t>最大输出电压（V）</t>
  </si>
  <si>
    <t>通道</t>
  </si>
  <si>
    <t>开关电流限（A）</t>
  </si>
  <si>
    <t>每通道最大电流（A）</t>
  </si>
  <si>
    <t>LEDx电压绝对值（V）</t>
  </si>
  <si>
    <t>最小开关频率（kHz）</t>
  </si>
  <si>
    <t>最大开关频率（kHz）</t>
  </si>
  <si>
    <t>拓扑</t>
  </si>
  <si>
    <t>功率 MOSFET</t>
  </si>
  <si>
    <t>调光（输出）</t>
  </si>
  <si>
    <t>其他特性</t>
  </si>
  <si>
    <t>等级</t>
  </si>
  <si>
    <t>封装</t>
  </si>
  <si>
    <t>典型液晶显示屏尺寸</t>
  </si>
  <si>
    <t>1/2/3/4 通道、最大 150mA/通道、高调光比、升压 WLED 驱动器，符合 AEC-Q100 认证</t>
  </si>
  <si>
    <t>预发布新品</t>
  </si>
  <si>
    <t>N</t>
  </si>
  <si>
    <t>升压/SEPIC</t>
  </si>
  <si>
    <t>内置</t>
  </si>
  <si>
    <t>P-调光, A-调光, 混合调光</t>
  </si>
  <si>
    <t>Excellent EMI Performance, Flexible Dimming Modes, Supports 1-/2-/3-/4-Channel Applications</t>
  </si>
  <si>
    <t>车规级</t>
  </si>
  <si>
    <t>QFN-20 (3x4)</t>
  </si>
  <si>
    <t>小（10英寸以下）, 中（10-17英寸）</t>
  </si>
  <si>
    <t>4 通道、最大 150mA/通道、高调光比、升压 WLED 驱动器，符合 AEC-Q100 认证</t>
  </si>
  <si>
    <t>新产品</t>
  </si>
  <si>
    <t>Y</t>
  </si>
  <si>
    <t>Excellent EMI Performance, Flexible Dimming Modes</t>
  </si>
  <si>
    <t>QFN-20 (3x4) WF</t>
  </si>
  <si>
    <t>50V、6 串白光 LED 驱动器，符合 AEC-Q100 认证</t>
  </si>
  <si>
    <t>正在供货</t>
  </si>
  <si>
    <t>升压</t>
  </si>
  <si>
    <t>P-调光</t>
  </si>
  <si>
    <t>输出/输入断连</t>
  </si>
  <si>
    <t>QFN-24 (4x4)</t>
  </si>
  <si>
    <t>中（10-29英寸）</t>
  </si>
  <si>
    <t>升压, 6 串, 每串最大电流为 45mA, 兼具模拟和 PWM 调光功能的白光 LED 驱动器</t>
  </si>
  <si>
    <t>智能调光</t>
  </si>
  <si>
    <t>TQFN-24 (4x4)</t>
  </si>
  <si>
    <t>升压, SEPIC</t>
  </si>
  <si>
    <t>可编程LED短路保护阈值, 可编程OVP阈值, 高调光比, I2C接口</t>
  </si>
  <si>
    <t>目录</t>
  </si>
  <si>
    <t>QFN-24 (4x4), TSSOP-28EP</t>
  </si>
  <si>
    <t>带电流源的LED驱动器</t>
  </si>
  <si>
    <t>P-调光, A-调光</t>
  </si>
  <si>
    <t>I2C Interface with Up to 10 Configurable I2C Addresses</t>
  </si>
  <si>
    <t>4 通道、每通道最大 150mA、升压 WLED 驱动器，具有 15000 1 调光比和 I2C接口，符合AEC-Q100认证</t>
  </si>
  <si>
    <t>集成独立 PWM 模拟调光和 I2C 接口的 8 通道、每通道 100mA、LED 驱动器，AEC-Q100</t>
  </si>
  <si>
    <t>10个可编程地址</t>
  </si>
  <si>
    <t>可编程LED短路保护阈值, 可编程OVP阈值, 高调光比, 具有3个可选IC地址的I2C接口</t>
  </si>
  <si>
    <t>具有独立 PWM/模拟调光和串行接口的 16 通道、80mA/通道、LED 驱动器，符合 AEC-Q100 认证</t>
  </si>
  <si>
    <t>Digital Interface with Up to 10 Configurable Digital Interface Addresses</t>
  </si>
  <si>
    <t>具有独立 PWM/模拟调光和串行接口（默认启用）的16 通道、80mA/通道、LED 驱动器，符合 AEC-Q100 认证</t>
  </si>
  <si>
    <t>4 通道、每通道320mA、具有独立 PWM/模拟调光和数字接口的LED 驱动器，符合 AEC-Q100 认证</t>
  </si>
  <si>
    <t>6 路、每路最大电流为 150mA，且具有 15000 1 调光比和 I2C 接口的升压 WLED 驱动器</t>
    <phoneticPr fontId="18" type="noConversion"/>
  </si>
  <si>
    <t>低 EMI 、6 通道升压 WLED 驱动器，每通道最大 150mA电流，具有 15000 1 调光比和 I2C 接口，符合 AEC-Q100 标准</t>
    <phoneticPr fontId="18" type="noConversion"/>
  </si>
  <si>
    <t>16 通道、每通道 50mA、独立 PWM 模拟调光和 I2C 接口的 LED 驱动器，符合 AEC-Q100 认证</t>
    <phoneticPr fontId="18" type="noConversion"/>
  </si>
  <si>
    <t>6路Boost升压WLED驱动器, 每路最大电流为150mA，具有15000 1调光比和I2C接口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</si>
</sst>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F352C-98CA-42A9-A905-4DF0FBB5E409}">
  <dimension ref="A1:T14"/>
  <sheetViews>
    <sheetView tabSelected="1" workbookViewId="0">
      <selection activeCell="D23" sqref="D23"/>
    </sheetView>
  </sheetViews>
  <sheetFormatPr defaultRowHeight="13.9" x14ac:dyDescent="0.4"/>
  <cols>
    <col min="1" max="1" width="11.53125" customWidth="1"/>
  </cols>
  <sheetData>
    <row r="1" spans="1:20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4">
      <c r="A2" t="str">
        <f>HYPERLINK("https://www.monolithicpower.cn/cn/mpq3367-aec1.html?utm_source=mps_website&amp;utm_medium=document&amp;utm_campaign=category-spreadsheet","MPQ3367-AEC1")</f>
        <v>MPQ3367-AEC1</v>
      </c>
      <c r="B2" t="s">
        <v>60</v>
      </c>
      <c r="C2" t="s">
        <v>36</v>
      </c>
      <c r="D2" t="s">
        <v>32</v>
      </c>
      <c r="E2">
        <v>3.5</v>
      </c>
      <c r="F2">
        <v>36</v>
      </c>
      <c r="G2">
        <v>45</v>
      </c>
      <c r="H2">
        <v>6</v>
      </c>
      <c r="I2">
        <v>3</v>
      </c>
      <c r="J2">
        <v>0.15</v>
      </c>
      <c r="K2">
        <v>50</v>
      </c>
      <c r="L2">
        <v>200</v>
      </c>
      <c r="M2">
        <v>2200</v>
      </c>
      <c r="N2" t="s">
        <v>45</v>
      </c>
      <c r="O2" t="s">
        <v>24</v>
      </c>
      <c r="P2" t="s">
        <v>25</v>
      </c>
      <c r="Q2" t="s">
        <v>46</v>
      </c>
      <c r="R2" t="s">
        <v>47</v>
      </c>
      <c r="S2" t="s">
        <v>48</v>
      </c>
      <c r="T2" t="s">
        <v>29</v>
      </c>
    </row>
    <row r="3" spans="1:20" x14ac:dyDescent="0.4">
      <c r="A3" t="str">
        <f>HYPERLINK("https://www.monolithicpower.cn/cn/products/automotive-aecq-grade/mpq3326-aec1.html?utm_source=mps_website&amp;utm_medium=document&amp;utm_campaign=category-spreadsheet","MPQ3326-AEC1")</f>
        <v>MPQ3326-AEC1</v>
      </c>
      <c r="B3" t="s">
        <v>62</v>
      </c>
      <c r="C3" t="s">
        <v>36</v>
      </c>
      <c r="D3" t="s">
        <v>32</v>
      </c>
      <c r="E3">
        <v>4</v>
      </c>
      <c r="F3">
        <v>16</v>
      </c>
      <c r="H3">
        <v>16</v>
      </c>
      <c r="J3">
        <v>0.05</v>
      </c>
      <c r="K3">
        <v>18</v>
      </c>
      <c r="N3" t="s">
        <v>49</v>
      </c>
      <c r="O3" t="s">
        <v>24</v>
      </c>
      <c r="P3" t="s">
        <v>50</v>
      </c>
      <c r="Q3" t="s">
        <v>51</v>
      </c>
      <c r="R3" t="s">
        <v>27</v>
      </c>
      <c r="S3" t="s">
        <v>40</v>
      </c>
      <c r="T3" t="s">
        <v>29</v>
      </c>
    </row>
    <row r="4" spans="1:20" x14ac:dyDescent="0.4">
      <c r="A4" t="str">
        <f>HYPERLINK("https://www.monolithicpower.cn/cn/mpq3369-aec1.html?utm_source=mps_website&amp;utm_medium=document&amp;utm_campaign=category-spreadsheet","MPQ3369-AEC1")</f>
        <v>MPQ3369-AEC1</v>
      </c>
      <c r="B4" t="s">
        <v>63</v>
      </c>
      <c r="C4" t="s">
        <v>36</v>
      </c>
      <c r="D4" t="s">
        <v>32</v>
      </c>
      <c r="E4">
        <v>3.5</v>
      </c>
      <c r="F4">
        <v>36</v>
      </c>
      <c r="G4">
        <v>45</v>
      </c>
      <c r="H4">
        <v>6</v>
      </c>
      <c r="I4">
        <v>3</v>
      </c>
      <c r="J4">
        <v>0.1</v>
      </c>
      <c r="K4">
        <v>50</v>
      </c>
      <c r="L4">
        <v>200</v>
      </c>
      <c r="M4">
        <v>2200</v>
      </c>
      <c r="N4" t="s">
        <v>45</v>
      </c>
      <c r="O4" t="s">
        <v>24</v>
      </c>
      <c r="P4" t="s">
        <v>25</v>
      </c>
      <c r="Q4" t="s">
        <v>46</v>
      </c>
      <c r="R4" t="s">
        <v>47</v>
      </c>
      <c r="S4" t="s">
        <v>48</v>
      </c>
      <c r="T4" t="s">
        <v>29</v>
      </c>
    </row>
    <row r="5" spans="1:20" x14ac:dyDescent="0.4">
      <c r="A5" t="str">
        <f>HYPERLINK("https://www.monolithicpower.cn/cn/products/automotive-aecq-grade/mpq3364-aec1.html?utm_source=mps_website&amp;utm_medium=document&amp;utm_campaign=category-spreadsheet","MPQ3364-AEC1")</f>
        <v>MPQ3364-AEC1</v>
      </c>
      <c r="B5" t="s">
        <v>52</v>
      </c>
      <c r="C5" t="s">
        <v>36</v>
      </c>
      <c r="D5" t="s">
        <v>32</v>
      </c>
      <c r="E5">
        <v>3.5</v>
      </c>
      <c r="F5">
        <v>36</v>
      </c>
      <c r="G5">
        <v>45</v>
      </c>
      <c r="H5">
        <v>4</v>
      </c>
      <c r="I5">
        <v>5.5</v>
      </c>
      <c r="J5">
        <v>0.15</v>
      </c>
      <c r="K5">
        <v>50</v>
      </c>
      <c r="L5">
        <v>200</v>
      </c>
      <c r="M5">
        <v>2200</v>
      </c>
      <c r="N5" t="s">
        <v>23</v>
      </c>
      <c r="O5" t="s">
        <v>24</v>
      </c>
      <c r="P5" t="s">
        <v>25</v>
      </c>
      <c r="Q5" t="s">
        <v>46</v>
      </c>
      <c r="R5" t="s">
        <v>47</v>
      </c>
      <c r="S5" t="s">
        <v>40</v>
      </c>
      <c r="T5" t="s">
        <v>29</v>
      </c>
    </row>
    <row r="6" spans="1:20" x14ac:dyDescent="0.4">
      <c r="A6" t="str">
        <f>HYPERLINK("https://www.monolithicpower.cn/cn/products/automotive-aecq-grade/mpq3324-aec1.html?utm_source=mps_website&amp;utm_medium=document&amp;utm_campaign=category-spreadsheet","MPQ3324-AEC1")</f>
        <v>MPQ3324-AEC1</v>
      </c>
      <c r="B6" t="s">
        <v>53</v>
      </c>
      <c r="C6" t="s">
        <v>36</v>
      </c>
      <c r="D6" t="s">
        <v>32</v>
      </c>
      <c r="E6">
        <v>4</v>
      </c>
      <c r="F6">
        <v>16</v>
      </c>
      <c r="H6">
        <v>8</v>
      </c>
      <c r="J6">
        <v>0.1</v>
      </c>
      <c r="K6">
        <v>18</v>
      </c>
      <c r="N6" t="s">
        <v>49</v>
      </c>
      <c r="O6" t="s">
        <v>24</v>
      </c>
      <c r="P6" t="s">
        <v>50</v>
      </c>
      <c r="Q6" t="s">
        <v>54</v>
      </c>
      <c r="R6" t="s">
        <v>27</v>
      </c>
      <c r="S6" t="s">
        <v>40</v>
      </c>
      <c r="T6" t="s">
        <v>29</v>
      </c>
    </row>
    <row r="7" spans="1:20" x14ac:dyDescent="0.4">
      <c r="A7" t="str">
        <f>HYPERLINK("https://www.monolithicpower.cn/cn/products/automotive-aecq-grade/mpq3367a-aec1.html?utm_source=mps_website&amp;utm_medium=document&amp;utm_campaign=category-spreadsheet","MPQ3367A-AEC1")</f>
        <v>MPQ3367A-AEC1</v>
      </c>
      <c r="B7" t="s">
        <v>61</v>
      </c>
      <c r="C7" t="s">
        <v>36</v>
      </c>
      <c r="D7" t="s">
        <v>32</v>
      </c>
      <c r="E7">
        <v>3.5</v>
      </c>
      <c r="F7">
        <v>36</v>
      </c>
      <c r="G7">
        <v>45</v>
      </c>
      <c r="H7">
        <v>6</v>
      </c>
      <c r="I7">
        <v>3</v>
      </c>
      <c r="J7">
        <v>0.15</v>
      </c>
      <c r="K7">
        <v>50</v>
      </c>
      <c r="L7">
        <v>200</v>
      </c>
      <c r="M7">
        <v>2200</v>
      </c>
      <c r="N7" t="s">
        <v>45</v>
      </c>
      <c r="O7" t="s">
        <v>24</v>
      </c>
      <c r="P7" t="s">
        <v>25</v>
      </c>
      <c r="Q7" t="s">
        <v>55</v>
      </c>
      <c r="R7" t="s">
        <v>27</v>
      </c>
      <c r="S7" t="s">
        <v>40</v>
      </c>
      <c r="T7" t="s">
        <v>29</v>
      </c>
    </row>
    <row r="8" spans="1:20" x14ac:dyDescent="0.4">
      <c r="A8" t="str">
        <f>HYPERLINK("https://www.monolithicpower.cn/cn/products/power-management/display-power-and-control/mpq3326a.html?utm_source=mps_website&amp;utm_medium=document&amp;utm_campaign=category-spreadsheet","MPQ3326A-AEC1")</f>
        <v>MPQ3326A-AEC1</v>
      </c>
      <c r="B8" t="s">
        <v>56</v>
      </c>
      <c r="C8" t="s">
        <v>36</v>
      </c>
      <c r="D8" t="s">
        <v>32</v>
      </c>
      <c r="E8">
        <v>4.5</v>
      </c>
      <c r="F8">
        <v>16</v>
      </c>
      <c r="H8">
        <v>16</v>
      </c>
      <c r="J8">
        <v>0.08</v>
      </c>
      <c r="K8">
        <v>22</v>
      </c>
      <c r="N8" t="s">
        <v>49</v>
      </c>
      <c r="O8" t="s">
        <v>24</v>
      </c>
      <c r="P8" t="s">
        <v>50</v>
      </c>
      <c r="Q8" t="s">
        <v>57</v>
      </c>
      <c r="R8" t="s">
        <v>27</v>
      </c>
      <c r="S8" t="s">
        <v>40</v>
      </c>
      <c r="T8" t="s">
        <v>29</v>
      </c>
    </row>
    <row r="9" spans="1:20" x14ac:dyDescent="0.4">
      <c r="A9" t="str">
        <f>HYPERLINK("https://www.monolithicpower.cn/cn/products/automotive-aecq-grade/mpq3359a-aec1.html?utm_source=mps_website&amp;utm_medium=document&amp;utm_campaign=category-spreadsheet","MPQ3359A-AEC1")</f>
        <v>MPQ3359A-AEC1</v>
      </c>
      <c r="B9" t="s">
        <v>20</v>
      </c>
      <c r="C9" t="s">
        <v>21</v>
      </c>
      <c r="D9" t="s">
        <v>22</v>
      </c>
      <c r="E9">
        <v>3.5</v>
      </c>
      <c r="F9">
        <v>40</v>
      </c>
      <c r="G9">
        <v>50</v>
      </c>
      <c r="H9">
        <v>4</v>
      </c>
      <c r="I9">
        <v>7</v>
      </c>
      <c r="J9">
        <v>0.15</v>
      </c>
      <c r="K9">
        <v>50</v>
      </c>
      <c r="L9">
        <v>200</v>
      </c>
      <c r="M9">
        <v>2200</v>
      </c>
      <c r="N9" t="s">
        <v>23</v>
      </c>
      <c r="O9" t="s">
        <v>24</v>
      </c>
      <c r="P9" t="s">
        <v>25</v>
      </c>
      <c r="Q9" t="s">
        <v>26</v>
      </c>
      <c r="R9" t="s">
        <v>27</v>
      </c>
      <c r="S9" t="s">
        <v>28</v>
      </c>
      <c r="T9" t="s">
        <v>29</v>
      </c>
    </row>
    <row r="10" spans="1:20" x14ac:dyDescent="0.4">
      <c r="A10" t="str">
        <f>HYPERLINK("https://www.monolithicpower.cn/cn/products/automotive-aecq-grade/mpq3359-aec1.html?utm_source=mps_website&amp;utm_medium=document&amp;utm_campaign=category-spreadsheet","MPQ3359-AEC1")</f>
        <v>MPQ3359-AEC1</v>
      </c>
      <c r="B10" t="s">
        <v>30</v>
      </c>
      <c r="C10" t="s">
        <v>31</v>
      </c>
      <c r="D10" t="s">
        <v>32</v>
      </c>
      <c r="E10">
        <v>3.5</v>
      </c>
      <c r="F10">
        <v>40</v>
      </c>
      <c r="G10">
        <v>50</v>
      </c>
      <c r="H10">
        <v>4</v>
      </c>
      <c r="I10">
        <v>7</v>
      </c>
      <c r="J10">
        <v>0.15</v>
      </c>
      <c r="K10">
        <v>50</v>
      </c>
      <c r="L10">
        <v>200</v>
      </c>
      <c r="M10">
        <v>2200</v>
      </c>
      <c r="N10" t="s">
        <v>23</v>
      </c>
      <c r="O10" t="s">
        <v>24</v>
      </c>
      <c r="P10" t="s">
        <v>25</v>
      </c>
      <c r="Q10" t="s">
        <v>33</v>
      </c>
      <c r="R10" t="s">
        <v>27</v>
      </c>
      <c r="S10" t="s">
        <v>34</v>
      </c>
      <c r="T10" t="s">
        <v>29</v>
      </c>
    </row>
    <row r="11" spans="1:20" x14ac:dyDescent="0.4">
      <c r="A11" t="str">
        <f>HYPERLINK("https://www.monolithicpower.cn/cn/mpq3386-aec1.html?utm_source=mps_website&amp;utm_medium=document&amp;utm_campaign=category-spreadsheet","MPQ3386-AEC1")</f>
        <v>MPQ3386-AEC1</v>
      </c>
      <c r="B11" t="s">
        <v>35</v>
      </c>
      <c r="C11" t="s">
        <v>36</v>
      </c>
      <c r="D11" t="s">
        <v>32</v>
      </c>
      <c r="E11">
        <v>4.5</v>
      </c>
      <c r="F11">
        <v>25</v>
      </c>
      <c r="G11">
        <v>50</v>
      </c>
      <c r="H11">
        <v>6</v>
      </c>
      <c r="I11">
        <v>2</v>
      </c>
      <c r="J11">
        <v>0.03</v>
      </c>
      <c r="K11">
        <v>50</v>
      </c>
      <c r="L11">
        <v>625</v>
      </c>
      <c r="M11">
        <v>1250</v>
      </c>
      <c r="N11" t="s">
        <v>37</v>
      </c>
      <c r="O11" t="s">
        <v>24</v>
      </c>
      <c r="P11" t="s">
        <v>38</v>
      </c>
      <c r="Q11" t="s">
        <v>39</v>
      </c>
      <c r="R11" t="s">
        <v>27</v>
      </c>
      <c r="S11" t="s">
        <v>40</v>
      </c>
      <c r="T11" t="s">
        <v>41</v>
      </c>
    </row>
    <row r="12" spans="1:20" x14ac:dyDescent="0.4">
      <c r="A12" t="str">
        <f>HYPERLINK("https://www.monolithicpower.cn/cn/mpq3387l-aec1.html?utm_source=mps_website&amp;utm_medium=document&amp;utm_campaign=category-spreadsheet","MPQ3387L-AEC1")</f>
        <v>MPQ3387L-AEC1</v>
      </c>
      <c r="B12" t="s">
        <v>42</v>
      </c>
      <c r="C12" t="s">
        <v>36</v>
      </c>
      <c r="D12" t="s">
        <v>32</v>
      </c>
      <c r="E12">
        <v>3</v>
      </c>
      <c r="F12">
        <v>25</v>
      </c>
      <c r="G12">
        <v>50</v>
      </c>
      <c r="H12">
        <v>6</v>
      </c>
      <c r="I12">
        <v>2.5</v>
      </c>
      <c r="J12">
        <v>4.4999999999999998E-2</v>
      </c>
      <c r="K12">
        <v>50</v>
      </c>
      <c r="L12">
        <v>500</v>
      </c>
      <c r="M12">
        <v>1250</v>
      </c>
      <c r="N12" t="s">
        <v>37</v>
      </c>
      <c r="O12" t="s">
        <v>24</v>
      </c>
      <c r="P12" t="s">
        <v>43</v>
      </c>
      <c r="R12" t="s">
        <v>27</v>
      </c>
      <c r="S12" t="s">
        <v>44</v>
      </c>
      <c r="T12" t="s">
        <v>41</v>
      </c>
    </row>
    <row r="13" spans="1:20" x14ac:dyDescent="0.4">
      <c r="A13" t="str">
        <f>HYPERLINK("https://www.monolithicpower.cn/cn/products/power-management/display-power-and-control/mpq3326b-aec1.html?utm_source=mps_website&amp;utm_medium=document&amp;utm_campaign=category-spreadsheet","MPQ3326B-AEC1")</f>
        <v>MPQ3326B-AEC1</v>
      </c>
      <c r="B13" t="s">
        <v>58</v>
      </c>
      <c r="C13" t="s">
        <v>36</v>
      </c>
      <c r="D13" t="s">
        <v>32</v>
      </c>
      <c r="E13">
        <v>4.5</v>
      </c>
      <c r="F13">
        <v>16</v>
      </c>
      <c r="H13">
        <v>16</v>
      </c>
      <c r="J13">
        <v>0.08</v>
      </c>
      <c r="K13">
        <v>22</v>
      </c>
      <c r="N13" t="s">
        <v>49</v>
      </c>
      <c r="O13" t="s">
        <v>24</v>
      </c>
      <c r="P13" t="s">
        <v>50</v>
      </c>
      <c r="Q13" t="s">
        <v>57</v>
      </c>
      <c r="R13" t="s">
        <v>27</v>
      </c>
      <c r="S13" t="s">
        <v>40</v>
      </c>
      <c r="T13" t="s">
        <v>29</v>
      </c>
    </row>
    <row r="14" spans="1:20" x14ac:dyDescent="0.4">
      <c r="A14" t="str">
        <f>HYPERLINK("https://www.monolithicpower.cn/cn/products/power-management/display-power-and-control/mpq3323b-aec1.html?utm_source=mps_website&amp;utm_medium=document&amp;utm_campaign=category-spreadsheet","MPQ3323B-AEC1")</f>
        <v>MPQ3323B-AEC1</v>
      </c>
      <c r="B14" t="s">
        <v>59</v>
      </c>
      <c r="C14" t="s">
        <v>36</v>
      </c>
      <c r="D14" t="s">
        <v>32</v>
      </c>
      <c r="E14">
        <v>4.5</v>
      </c>
      <c r="F14">
        <v>16</v>
      </c>
      <c r="H14">
        <v>4</v>
      </c>
      <c r="J14">
        <v>0.32</v>
      </c>
      <c r="K14">
        <v>22</v>
      </c>
      <c r="N14" t="s">
        <v>49</v>
      </c>
      <c r="O14" t="s">
        <v>24</v>
      </c>
      <c r="P14" t="s">
        <v>50</v>
      </c>
      <c r="Q14" t="s">
        <v>57</v>
      </c>
      <c r="R14" t="s">
        <v>27</v>
      </c>
      <c r="S14" t="s">
        <v>40</v>
      </c>
      <c r="T14" t="s">
        <v>29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MPS Products 背光驱动器(WLED) 2024-1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贾禾</dc:creator>
  <cp:lastModifiedBy>禾 贾</cp:lastModifiedBy>
  <dcterms:created xsi:type="dcterms:W3CDTF">2024-12-16T03:28:49Z</dcterms:created>
  <dcterms:modified xsi:type="dcterms:W3CDTF">2024-12-16T03:28:49Z</dcterms:modified>
</cp:coreProperties>
</file>