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5352\Desktop\DCDC LDO LED驱动\DC DC\Buck-Boost\"/>
    </mc:Choice>
  </mc:AlternateContent>
  <xr:revisionPtr revIDLastSave="0" documentId="8_{C5E38D2A-1455-4BFF-872A-9BC35630D317}" xr6:coauthVersionLast="47" xr6:coauthVersionMax="47" xr10:uidLastSave="{00000000-0000-0000-0000-000000000000}"/>
  <bookViews>
    <workbookView xWindow="-98" yWindow="-98" windowWidth="21795" windowHeight="12975" xr2:uid="{B0AE9725-3C25-4CB0-B5CB-B5D1ADC1FE3A}"/>
  </bookViews>
  <sheets>
    <sheet name="MPS Products 降压升压（升降压Buck-Boost" sheetId="1" r:id="rId1"/>
  </sheets>
  <calcPr calcId="0"/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</calcChain>
</file>

<file path=xl/sharedStrings.xml><?xml version="1.0" encoding="utf-8"?>
<sst xmlns="http://schemas.openxmlformats.org/spreadsheetml/2006/main" count="102" uniqueCount="59">
  <si>
    <t>Part Number</t>
  </si>
  <si>
    <t>Description</t>
  </si>
  <si>
    <t>Status</t>
  </si>
  <si>
    <t>MPS Inventory</t>
  </si>
  <si>
    <t>最小输入电压（V）</t>
  </si>
  <si>
    <t>最大输入电压（V）</t>
  </si>
  <si>
    <t>最大输出电流（A）</t>
  </si>
  <si>
    <t>典型静态电流（mA）</t>
  </si>
  <si>
    <t>反馈电压 (V)</t>
  </si>
  <si>
    <t>最大开关频率（kHz）</t>
  </si>
  <si>
    <t>共同特性</t>
  </si>
  <si>
    <t>特性</t>
  </si>
  <si>
    <t>控制模式</t>
  </si>
  <si>
    <t>封装</t>
  </si>
  <si>
    <t>等级</t>
  </si>
  <si>
    <t>集成4个MOSFET 和数字接口的 5A 升降压变换器，符合 AEC-Q100 等级1 认证</t>
  </si>
  <si>
    <t>预发布新品</t>
  </si>
  <si>
    <t>N</t>
  </si>
  <si>
    <t>0.7/0.13</t>
  </si>
  <si>
    <t>电源正常输出指示, 过温关断保护, Wettable Flank QFN Option</t>
  </si>
  <si>
    <t>Accurate Output Current Monitor, Constant Current Limit with 5% Accuracy, EN Shutdown, 频谱扩展, 线损补偿, Selectable Forced PWM or Auto-PFM/PWM Mode, Selectable Frequency</t>
  </si>
  <si>
    <t>电流控制模式</t>
  </si>
  <si>
    <t>QFN-19 (4x5)</t>
  </si>
  <si>
    <t>车规级</t>
  </si>
  <si>
    <t>具有36V 耐受电压并带4个集成 MOSFET 和 I2C接口的3A升降压变换器，符合 AEC-Q100 认证</t>
  </si>
  <si>
    <t>0.7, 0.13</t>
  </si>
  <si>
    <t>0.33, 0.5, 2</t>
  </si>
  <si>
    <t>Input OVP, Output OCP, Output OVP, 过温关断保护</t>
  </si>
  <si>
    <t>Above 0.6mm Distance between VIN and GND, Configurable I2C Slave Address, EN Shutdown Passive Discharge, I2C, Alert, and OTP Memory, 线损补偿, Selectable Auto PFM/PWM Mode and Forced PWM Mode</t>
  </si>
  <si>
    <t>带4个集成 MOSFET 和 I²C 接口的36V、6A 升降压变换器，符合 AEC-Q100 认证</t>
  </si>
  <si>
    <t>0.9, 0.13</t>
  </si>
  <si>
    <t>Constant Current (CC) Limiting, Output and Input Over-Voltage Protection (OVP), 过温关断保护</t>
  </si>
  <si>
    <t>Configurable I2C Slave Address Supported by the ADDR Pin and I2C Register, EN Shutdown and Passive Discharge, I2C, Alert, and OTP Memory, 线损补偿, Selectable Forced PWM or Auto-PFM/PWM Mode</t>
  </si>
  <si>
    <t>36V、3A、升降压变换器，带四个集成 MOSFET 和 I²C接口并符合 AEC-Q100 认证</t>
  </si>
  <si>
    <t>Accurate Output Current (IOUT) Monitor, Enable (EN) Shutdown Passive Discharge, I2C-Configurable Reference Voltage, I2C, Alert, and One-Time Programmable (OTP) Memory, Selectable Input or Output CC Limit with 5% Accuracy via Factory Trimming</t>
  </si>
  <si>
    <t>Configurable I2C Slave Address Supported by the ADDR Pin and I2C Register, Integrated 5V/60mA LDO Regulator to Supply External MCU, 线损补偿, Selectable Automatic PFM or PWM Mode and Forced PWM Mode, Up to 98.14% Peak Efficiency</t>
  </si>
  <si>
    <t>正在供货</t>
  </si>
  <si>
    <t>Y</t>
  </si>
  <si>
    <t>强制电流连续工作模式, 同步整流</t>
  </si>
  <si>
    <t>可调开关频率, 频谱扩展, I2C/PMBus 接口, 过流保护, 过压保护, 短路保护</t>
  </si>
  <si>
    <t>QFN-27 (5x5)</t>
  </si>
  <si>
    <t>内部软启动, OVP/OCP/SCP, Smart Power Good Output, Wettable Flank QFN Option</t>
  </si>
  <si>
    <t>定频, I2C 接口, 展频</t>
  </si>
  <si>
    <t>QFN-34 (4x5)</t>
  </si>
  <si>
    <t>36V、3A 连续输出电流、全温、4 开关、同步升降压变换器、符合 AEC-Q100 认证</t>
  </si>
  <si>
    <t>COT Control for Seamless Transitions, 内部软启动, 电源正常输出指示</t>
  </si>
  <si>
    <t>Configurable Input UVLO, Cycle-by-Cycle Current Limiting, 输入过压保护,  过流保护, Output OVP, Output SCP, Over-Temperature Shutdown</t>
  </si>
  <si>
    <t>COT</t>
  </si>
  <si>
    <t>可调开关频率, 频谱扩展, 过流保护, 过压保护, Short-Circuit Protection (SCP)</t>
  </si>
  <si>
    <t>集成下管 MOSFET 和 I2C接口的汽车级36V、100W 升降压变换器，符合 AEC-Q100 认证</t>
  </si>
  <si>
    <t>内部软启动, 电源正常输出指示</t>
  </si>
  <si>
    <t>EN Shutdown and Passive Discharge, Ground Short to Battery Protection, I2C, Alert, and OTP Memory, I2C 接口, Integrated LS-FETs, Meets USB PD 3.0 with PPS Specification, 输出电流限, OVP/OCP/SCP, Selectable Forced PWM or Auto-PFM/PWM Mode, 过温关断</t>
  </si>
  <si>
    <t>QFN-20 (3x5)</t>
  </si>
  <si>
    <t>Output OCP, 过压保护, 过温关断保护</t>
  </si>
  <si>
    <t>2.5% Accuracy Current Monitor (IMON), Configurable Input UVLO, Constant Current Limit Disable Bit, Supports High-Side Current Sense</t>
  </si>
  <si>
    <t>40V、100W 同步升降压控制器，具有 I2C 接口和电流监控功能，符合 AEC-Q100 认证</t>
    <phoneticPr fontId="18" type="noConversion"/>
  </si>
  <si>
    <t>带 I2C 接口的 36V/5A 4 开关同步升降压变换器，符合 AEC-Q100 认证</t>
    <phoneticPr fontId="18" type="noConversion"/>
  </si>
  <si>
    <t>36V、140W 升降压 (Buck-Boost) 变换器，集成下管 MOSFET、高端电流采样和I²C接口，符合 AEC-Q100 认证</t>
    <phoneticPr fontId="18" type="noConversion"/>
  </si>
  <si>
    <t>40V 同步升降压控制器，带数字接口并可通过 IPWM 调节 OCP，符合 AEC-Q100 认证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</si>
</sst>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1"/>
      <color theme="10"/>
      <name val="等线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19" fillId="0" borderId="0" xfId="42">
      <alignment vertical="center"/>
    </xf>
  </cellXfs>
  <cellStyles count="43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超链接" xfId="42" builtinId="8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7BD29-039F-4C24-A73C-A7CB9231C823}">
  <dimension ref="A1:O11"/>
  <sheetViews>
    <sheetView tabSelected="1" workbookViewId="0">
      <selection activeCell="C16" sqref="C16"/>
    </sheetView>
  </sheetViews>
  <sheetFormatPr defaultRowHeight="13.9" x14ac:dyDescent="0.4"/>
  <sheetData>
    <row r="1" spans="1:15" x14ac:dyDescent="0.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4">
      <c r="A2" s="1" t="str">
        <f>HYPERLINK("https://www.monolithicpower.cn/cn/products/automotive-aecq-grade/switching-converters-and-controllers-aecq-grade/mpq4232-aec1.html?utm_source=mps_website&amp;utm_medium=document&amp;utm_campaign=category-spreadsheet","MPQ4232-AEC1")</f>
        <v>MPQ4232-AEC1</v>
      </c>
      <c r="B2" t="s">
        <v>15</v>
      </c>
      <c r="C2" t="s">
        <v>16</v>
      </c>
      <c r="D2" t="s">
        <v>17</v>
      </c>
      <c r="E2">
        <v>4.3</v>
      </c>
      <c r="F2">
        <v>22</v>
      </c>
      <c r="G2">
        <v>5</v>
      </c>
      <c r="H2" t="s">
        <v>18</v>
      </c>
      <c r="I2">
        <v>0.5</v>
      </c>
      <c r="J2">
        <v>1000</v>
      </c>
      <c r="K2" t="s">
        <v>19</v>
      </c>
      <c r="L2" t="s">
        <v>20</v>
      </c>
      <c r="M2" t="s">
        <v>21</v>
      </c>
      <c r="N2" t="s">
        <v>22</v>
      </c>
      <c r="O2" t="s">
        <v>23</v>
      </c>
    </row>
    <row r="3" spans="1:15" x14ac:dyDescent="0.4">
      <c r="A3" t="str">
        <f>HYPERLINK("https://www.monolithicpower.cn/cn/products/automotive-aecq-grade/usb-charging-and-wireless-charging/mpq4233-aec1.html?utm_source=mps_website&amp;utm_medium=document&amp;utm_campaign=category-spreadsheet","MPQ4233-AEC1")</f>
        <v>MPQ4233-AEC1</v>
      </c>
      <c r="B3" t="s">
        <v>24</v>
      </c>
      <c r="C3" t="s">
        <v>16</v>
      </c>
      <c r="D3" t="s">
        <v>17</v>
      </c>
      <c r="E3">
        <v>4.3</v>
      </c>
      <c r="F3">
        <v>22</v>
      </c>
      <c r="G3">
        <v>3</v>
      </c>
      <c r="H3" t="s">
        <v>25</v>
      </c>
      <c r="I3" t="s">
        <v>26</v>
      </c>
      <c r="J3">
        <v>1200</v>
      </c>
      <c r="K3" t="s">
        <v>27</v>
      </c>
      <c r="L3" t="s">
        <v>28</v>
      </c>
      <c r="M3" t="s">
        <v>21</v>
      </c>
      <c r="N3" t="s">
        <v>22</v>
      </c>
      <c r="O3" t="s">
        <v>23</v>
      </c>
    </row>
    <row r="4" spans="1:15" x14ac:dyDescent="0.4">
      <c r="A4" t="str">
        <f>HYPERLINK("https://www.monolithicpower.cn/cn/products/automotive-aecq-grade/usb-charging-and-wireless-charging/mpq4232a-aec1.html?utm_source=mps_website&amp;utm_medium=document&amp;utm_campaign=category-spreadsheet","MPQ4232A-AEC1")</f>
        <v>MPQ4232A-AEC1</v>
      </c>
      <c r="B4" t="s">
        <v>29</v>
      </c>
      <c r="C4" t="s">
        <v>16</v>
      </c>
      <c r="D4" t="s">
        <v>17</v>
      </c>
      <c r="E4">
        <v>3</v>
      </c>
      <c r="F4">
        <v>36</v>
      </c>
      <c r="G4">
        <v>6</v>
      </c>
      <c r="H4" t="s">
        <v>30</v>
      </c>
      <c r="I4" t="s">
        <v>26</v>
      </c>
      <c r="J4">
        <v>1000</v>
      </c>
      <c r="K4" t="s">
        <v>31</v>
      </c>
      <c r="L4" t="s">
        <v>32</v>
      </c>
      <c r="M4" t="s">
        <v>21</v>
      </c>
      <c r="N4" t="s">
        <v>22</v>
      </c>
      <c r="O4" t="s">
        <v>23</v>
      </c>
    </row>
    <row r="5" spans="1:15" x14ac:dyDescent="0.4">
      <c r="A5" t="str">
        <f>HYPERLINK("https://www.monolithicpower.cn/cn/products/automotive-aecq-grade/usb-charging-and-wireless-charging/mpq4233a-aec1.html?utm_source=mps_website&amp;utm_medium=document&amp;utm_campaign=category-spreadsheet","MPQ4233A-AEC1")</f>
        <v>MPQ4233A-AEC1</v>
      </c>
      <c r="B5" t="s">
        <v>33</v>
      </c>
      <c r="C5" t="s">
        <v>16</v>
      </c>
      <c r="D5" t="s">
        <v>17</v>
      </c>
      <c r="E5">
        <v>3</v>
      </c>
      <c r="F5">
        <v>36</v>
      </c>
      <c r="G5">
        <v>3</v>
      </c>
      <c r="H5" t="s">
        <v>30</v>
      </c>
      <c r="I5" t="s">
        <v>26</v>
      </c>
      <c r="J5">
        <v>1000</v>
      </c>
      <c r="K5" t="s">
        <v>34</v>
      </c>
      <c r="L5" t="s">
        <v>35</v>
      </c>
      <c r="M5" t="s">
        <v>21</v>
      </c>
      <c r="N5" t="s">
        <v>22</v>
      </c>
      <c r="O5" t="s">
        <v>23</v>
      </c>
    </row>
    <row r="6" spans="1:15" x14ac:dyDescent="0.4">
      <c r="A6" t="str">
        <f>HYPERLINK("https://www.monolithicpower.cn/cn/products/automotive-aecq-grade/switching-converters-and-controllers-aecq-grade/mpq4210.html?utm_source=mps_website&amp;utm_medium=document&amp;utm_campaign=category-spreadsheet","MPQ4210")</f>
        <v>MPQ4210</v>
      </c>
      <c r="B6" t="s">
        <v>55</v>
      </c>
      <c r="C6" t="s">
        <v>36</v>
      </c>
      <c r="D6" t="s">
        <v>37</v>
      </c>
      <c r="E6">
        <v>6</v>
      </c>
      <c r="F6">
        <v>40</v>
      </c>
      <c r="H6">
        <v>0.45</v>
      </c>
      <c r="I6">
        <v>0.5</v>
      </c>
      <c r="J6">
        <v>600</v>
      </c>
      <c r="K6" t="s">
        <v>38</v>
      </c>
      <c r="L6" t="s">
        <v>39</v>
      </c>
      <c r="M6" t="s">
        <v>21</v>
      </c>
      <c r="N6" t="s">
        <v>40</v>
      </c>
      <c r="O6" t="s">
        <v>23</v>
      </c>
    </row>
    <row r="7" spans="1:15" x14ac:dyDescent="0.4">
      <c r="A7" t="str">
        <f>HYPERLINK("https://www.monolithicpower.cn/cn/products/automotive-aecq-grade/switching-converters-and-controllers-aecq-grade/mpq8875a-aec1.html?utm_source=mps_website&amp;utm_medium=document&amp;utm_campaign=category-spreadsheet","MPQ8875A-AEC1")</f>
        <v>MPQ8875A-AEC1</v>
      </c>
      <c r="B7" t="s">
        <v>56</v>
      </c>
      <c r="C7" t="s">
        <v>36</v>
      </c>
      <c r="D7" t="s">
        <v>37</v>
      </c>
      <c r="E7">
        <v>2.2000000000000002</v>
      </c>
      <c r="F7">
        <v>36</v>
      </c>
      <c r="G7">
        <v>5</v>
      </c>
      <c r="H7">
        <v>0.18</v>
      </c>
      <c r="I7">
        <v>2</v>
      </c>
      <c r="J7">
        <v>1000</v>
      </c>
      <c r="K7" t="s">
        <v>41</v>
      </c>
      <c r="L7" t="s">
        <v>42</v>
      </c>
      <c r="M7" t="s">
        <v>21</v>
      </c>
      <c r="N7" t="s">
        <v>43</v>
      </c>
      <c r="O7" t="s">
        <v>23</v>
      </c>
    </row>
    <row r="8" spans="1:15" x14ac:dyDescent="0.4">
      <c r="A8" t="str">
        <f>HYPERLINK("https://www.monolithicpower.cn/cn/products/automotive-aecq-grade/switching-converters-and-controllers-aecq-grade/mpq8873-aec1.html?utm_source=mps_website&amp;utm_medium=document&amp;utm_campaign=category-spreadsheet","MPQ8873-AEC1")</f>
        <v>MPQ8873-AEC1</v>
      </c>
      <c r="B8" t="s">
        <v>44</v>
      </c>
      <c r="C8" t="s">
        <v>36</v>
      </c>
      <c r="D8" t="s">
        <v>37</v>
      </c>
      <c r="E8">
        <v>2.2000000000000002</v>
      </c>
      <c r="F8">
        <v>36</v>
      </c>
      <c r="G8">
        <v>3</v>
      </c>
      <c r="H8">
        <v>0.18</v>
      </c>
      <c r="I8">
        <v>2</v>
      </c>
      <c r="J8">
        <v>1000</v>
      </c>
      <c r="K8" t="s">
        <v>45</v>
      </c>
      <c r="L8" t="s">
        <v>46</v>
      </c>
      <c r="M8" t="s">
        <v>47</v>
      </c>
      <c r="N8" t="s">
        <v>43</v>
      </c>
      <c r="O8" t="s">
        <v>23</v>
      </c>
    </row>
    <row r="9" spans="1:15" x14ac:dyDescent="0.4">
      <c r="A9" t="str">
        <f>HYPERLINK("https://www.monolithicpower.cn/cn/products/automotive-aecq-grade/switching-converters-and-controllers-aecq-grade/mpq4214-aec1.html?utm_source=mps_website&amp;utm_medium=document&amp;utm_campaign=category-spreadsheet","MPQ4214-AEC1")</f>
        <v>MPQ4214-AEC1</v>
      </c>
      <c r="B9" t="s">
        <v>58</v>
      </c>
      <c r="C9" t="s">
        <v>36</v>
      </c>
      <c r="D9" t="s">
        <v>37</v>
      </c>
      <c r="E9">
        <v>6</v>
      </c>
      <c r="F9">
        <v>40</v>
      </c>
      <c r="I9">
        <v>0.52</v>
      </c>
      <c r="J9">
        <v>500</v>
      </c>
      <c r="K9" t="s">
        <v>38</v>
      </c>
      <c r="L9" t="s">
        <v>48</v>
      </c>
      <c r="M9" t="s">
        <v>21</v>
      </c>
      <c r="N9" t="s">
        <v>40</v>
      </c>
      <c r="O9" t="s">
        <v>23</v>
      </c>
    </row>
    <row r="10" spans="1:15" x14ac:dyDescent="0.4">
      <c r="A10" t="str">
        <f>HYPERLINK("https://www.monolithicpower.cn/cn/products/automotive-aecq-grade/switching-converters-and-controllers-aecq-grade/mpq4262-aec1.html?utm_source=mps_website&amp;utm_medium=document&amp;utm_campaign=category-spreadsheet","MPQ4262-AEC1")</f>
        <v>MPQ4262-AEC1</v>
      </c>
      <c r="B10" t="s">
        <v>49</v>
      </c>
      <c r="C10" t="s">
        <v>36</v>
      </c>
      <c r="D10" t="s">
        <v>37</v>
      </c>
      <c r="E10">
        <v>3.6</v>
      </c>
      <c r="F10">
        <v>36</v>
      </c>
      <c r="G10">
        <v>5</v>
      </c>
      <c r="H10">
        <v>0.13</v>
      </c>
      <c r="I10">
        <v>0.5</v>
      </c>
      <c r="J10">
        <v>580</v>
      </c>
      <c r="K10" t="s">
        <v>50</v>
      </c>
      <c r="L10" t="s">
        <v>51</v>
      </c>
      <c r="M10" t="s">
        <v>21</v>
      </c>
      <c r="N10" t="s">
        <v>52</v>
      </c>
      <c r="O10" t="s">
        <v>23</v>
      </c>
    </row>
    <row r="11" spans="1:15" x14ac:dyDescent="0.4">
      <c r="A11" t="str">
        <f>HYPERLINK("https://www.monolithicpower.cn/cn/products/automotive-aecq-grade/usb-charging-and-wireless-charging/mpq4263-aec1.html?utm_source=mps_website&amp;utm_medium=document&amp;utm_campaign=category-spreadsheet","MPQ4263-AEC1")</f>
        <v>MPQ4263-AEC1</v>
      </c>
      <c r="B11" t="s">
        <v>57</v>
      </c>
      <c r="C11" t="s">
        <v>36</v>
      </c>
      <c r="D11" t="s">
        <v>37</v>
      </c>
      <c r="E11">
        <v>3.6</v>
      </c>
      <c r="F11">
        <v>36</v>
      </c>
      <c r="G11">
        <v>7</v>
      </c>
      <c r="H11">
        <v>0.13</v>
      </c>
      <c r="I11">
        <v>0.5</v>
      </c>
      <c r="J11">
        <v>580</v>
      </c>
      <c r="K11" t="s">
        <v>53</v>
      </c>
      <c r="L11" t="s">
        <v>54</v>
      </c>
      <c r="M11" t="s">
        <v>21</v>
      </c>
      <c r="N11" t="s">
        <v>52</v>
      </c>
      <c r="O11" t="s">
        <v>23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MPS Products 降压升压（升降压Buck-Boost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贾禾</dc:creator>
  <cp:lastModifiedBy>禾 贾</cp:lastModifiedBy>
  <dcterms:created xsi:type="dcterms:W3CDTF">2024-12-08T08:37:17Z</dcterms:created>
  <dcterms:modified xsi:type="dcterms:W3CDTF">2024-12-08T08:37:17Z</dcterms:modified>
</cp:coreProperties>
</file>