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25352\Desktop\PMIC 12.19\"/>
    </mc:Choice>
  </mc:AlternateContent>
  <xr:revisionPtr revIDLastSave="0" documentId="13_ncr:1_{6FB0EB65-6EAC-4699-A59E-AFFED9DD75D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<sst xmlns="http://schemas.openxmlformats.org/spreadsheetml/2006/main" count="67" uniqueCount="48">
  <si>
    <t>Part Number</t>
  </si>
  <si>
    <t>Description</t>
  </si>
  <si>
    <t>Status</t>
  </si>
  <si>
    <t>MPS Inventory</t>
  </si>
  <si>
    <t>调节输出</t>
  </si>
  <si>
    <t>最小输入电压（V）</t>
  </si>
  <si>
    <t>最大输入电压（V）</t>
  </si>
  <si>
    <t>最大输出电流（A）</t>
  </si>
  <si>
    <t>封装</t>
  </si>
  <si>
    <t>降压 DC/DC 变换器</t>
  </si>
  <si>
    <t>升压 DC/DC 变换器</t>
  </si>
  <si>
    <t>内部（集成）低压差线性稳压器</t>
  </si>
  <si>
    <t>典型静态电流（mA）</t>
  </si>
  <si>
    <t>最大开关频率（kHz）</t>
  </si>
  <si>
    <t>特性</t>
  </si>
  <si>
    <t>降压变换器电流（A）</t>
  </si>
  <si>
    <t>升压变换器电流（A）</t>
  </si>
  <si>
    <t>低压差线性稳压器电流（A）</t>
  </si>
  <si>
    <t>最大源电压（V）</t>
  </si>
  <si>
    <t>最大母线电压（V）</t>
  </si>
  <si>
    <t>释放电流（A）</t>
  </si>
  <si>
    <t>充电电流（A）</t>
  </si>
  <si>
    <t>反馈电压 (V)</t>
  </si>
  <si>
    <t>电源正常输出指示</t>
  </si>
  <si>
    <t>软启动</t>
  </si>
  <si>
    <t>等级</t>
  </si>
  <si>
    <t>36V、2.5A 可选频率降压转换器，搭载单 USB 充电端口</t>
  </si>
  <si>
    <t>正在供货</t>
  </si>
  <si>
    <t>Y</t>
  </si>
  <si>
    <t>QFN-26 (4x4)</t>
  </si>
  <si>
    <t>降压（Buck）输出放电, 可调开关频率, 固定输出电压选项, 强制电流连续工作模式, 输出线损补偿, 支持 DCP 方式, USB 输出放电</t>
  </si>
  <si>
    <t>否</t>
  </si>
  <si>
    <t>内部</t>
  </si>
  <si>
    <t>目录</t>
  </si>
  <si>
    <t>36V、6A、双路 USB 充电端口降压变换器，带频率可调和频谱扩展选项功能呢，支持 EN、故障指示以及符合 AEC-Q100 汽车认证的 Type-C 5V @ 3A DFP 模式</t>
  </si>
  <si>
    <t>N</t>
  </si>
  <si>
    <t>QFN-26 (5x5)</t>
  </si>
  <si>
    <t>可调开关频率, USB 使能控制, USB 故障指示, 强制电流连续工作模式, 频谱扩展, 降负荷, 输出线损补偿, 支持 USB Type-C 5V @ 3A DFP 模式, USB 输出放电</t>
  </si>
  <si>
    <t>车规级</t>
  </si>
  <si>
    <t>36V、5A、可选频率降压变换器，搭载智能双路 USB 充电端口</t>
  </si>
  <si>
    <t>5A、36V、可选频率降压转换器，搭载智能双 USB 充电端口</t>
  </si>
  <si>
    <t>2.5, 2.5</t>
  </si>
  <si>
    <t>基于MPSafeTM开发流程的21V、3W、4轨电源管理IC，具有3个降压变换器和1个LDO，适用于功能安全汽车 ADAS摄像头模块应用，符合 AEC-Q100认证</t>
    <phoneticPr fontId="2" type="noConversion"/>
  </si>
  <si>
    <t>预发布新品, MPSafe</t>
  </si>
  <si>
    <t>QFN-15 (2.5x3.5)</t>
  </si>
  <si>
    <t>Developed according to ASIL D Development Process to Avoid Systematic Failure, Hardware Capability to ASIL B</t>
  </si>
  <si>
    <t>0.6, 0.6, 1</t>
  </si>
  <si>
    <t>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</si>
</sst>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"/>
  <sheetViews>
    <sheetView tabSelected="1" workbookViewId="0">
      <selection activeCell="C11" sqref="C11"/>
    </sheetView>
  </sheetViews>
  <sheetFormatPr defaultRowHeight="13.9" x14ac:dyDescent="0.4"/>
  <sheetData>
    <row r="1" spans="1:26" s="1" customForma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s="1" customFormat="1" x14ac:dyDescent="0.4">
      <c r="A2" s="1" t="str">
        <f>HYPERLINK("https://www.monolithicpower.cn/cn/mp2496.html?utm_source=mps_website&amp;utm_medium=document&amp;utm_campaign=category-spreadsheet","MP2496")</f>
        <v>MP2496</v>
      </c>
      <c r="B2" s="1" t="s">
        <v>26</v>
      </c>
      <c r="C2" s="1" t="s">
        <v>27</v>
      </c>
      <c r="D2" s="1" t="s">
        <v>28</v>
      </c>
      <c r="E2" s="1">
        <v>1</v>
      </c>
      <c r="F2" s="1">
        <v>7</v>
      </c>
      <c r="G2" s="1">
        <v>36</v>
      </c>
      <c r="H2" s="1">
        <v>2.5</v>
      </c>
      <c r="I2" s="1" t="s">
        <v>29</v>
      </c>
      <c r="J2" s="1">
        <v>1</v>
      </c>
      <c r="K2" s="1">
        <v>0</v>
      </c>
      <c r="L2" s="1">
        <v>0</v>
      </c>
      <c r="M2" s="1">
        <v>1.6</v>
      </c>
      <c r="N2" s="1">
        <v>350</v>
      </c>
      <c r="O2" s="1" t="s">
        <v>30</v>
      </c>
      <c r="P2" s="1">
        <v>2.5</v>
      </c>
      <c r="X2" s="1" t="s">
        <v>31</v>
      </c>
      <c r="Y2" s="1" t="s">
        <v>32</v>
      </c>
      <c r="Z2" s="1" t="s">
        <v>33</v>
      </c>
    </row>
    <row r="3" spans="1:26" s="1" customFormat="1" x14ac:dyDescent="0.4">
      <c r="A3" s="1" t="str">
        <f>HYPERLINK("https://www.monolithicpower.cn/cn/products/automotive-aecq-grade/usb-charging-and-wireless-charging/mpq4487-aec1.html?utm_source=mps_website&amp;utm_medium=document&amp;utm_campaign=category-spreadsheet","MPQ4487-AEC1")</f>
        <v>MPQ4487-AEC1</v>
      </c>
      <c r="B3" s="1" t="s">
        <v>34</v>
      </c>
      <c r="C3" s="1" t="s">
        <v>27</v>
      </c>
      <c r="D3" s="1" t="s">
        <v>35</v>
      </c>
      <c r="E3" s="1">
        <v>3</v>
      </c>
      <c r="F3" s="1">
        <v>6</v>
      </c>
      <c r="G3" s="1">
        <v>36</v>
      </c>
      <c r="H3" s="1">
        <v>6</v>
      </c>
      <c r="I3" s="1" t="s">
        <v>36</v>
      </c>
      <c r="J3" s="1">
        <v>1</v>
      </c>
      <c r="K3" s="1">
        <v>0</v>
      </c>
      <c r="L3" s="1">
        <v>0</v>
      </c>
      <c r="M3" s="1">
        <v>1</v>
      </c>
      <c r="N3" s="1">
        <v>2200</v>
      </c>
      <c r="O3" s="1" t="s">
        <v>37</v>
      </c>
      <c r="P3" s="1">
        <v>6</v>
      </c>
      <c r="X3" s="1" t="s">
        <v>31</v>
      </c>
      <c r="Y3" s="1" t="s">
        <v>32</v>
      </c>
      <c r="Z3" s="1" t="s">
        <v>38</v>
      </c>
    </row>
    <row r="4" spans="1:26" s="1" customFormat="1" x14ac:dyDescent="0.4">
      <c r="A4" s="1" t="str">
        <f>HYPERLINK("https://www.monolithicpower.cn/cn/mp5402.html?utm_source=mps_website&amp;utm_medium=document&amp;utm_campaign=category-spreadsheet","MP5402")</f>
        <v>MP5402</v>
      </c>
      <c r="B4" s="1" t="s">
        <v>39</v>
      </c>
      <c r="C4" s="1" t="s">
        <v>27</v>
      </c>
      <c r="D4" s="1" t="s">
        <v>28</v>
      </c>
      <c r="E4" s="1">
        <v>3</v>
      </c>
      <c r="F4" s="1">
        <v>7</v>
      </c>
      <c r="G4" s="1">
        <v>36</v>
      </c>
      <c r="H4" s="1">
        <v>5</v>
      </c>
      <c r="I4" s="1" t="s">
        <v>29</v>
      </c>
      <c r="J4" s="1">
        <v>1</v>
      </c>
      <c r="K4" s="1">
        <v>0</v>
      </c>
      <c r="L4" s="1">
        <v>0</v>
      </c>
      <c r="M4" s="1">
        <v>1.6</v>
      </c>
      <c r="N4" s="1">
        <v>350</v>
      </c>
      <c r="O4" s="1" t="s">
        <v>30</v>
      </c>
      <c r="P4" s="1">
        <v>5</v>
      </c>
      <c r="X4" s="1" t="s">
        <v>31</v>
      </c>
      <c r="Y4" s="1" t="s">
        <v>32</v>
      </c>
      <c r="Z4" s="1" t="s">
        <v>33</v>
      </c>
    </row>
    <row r="5" spans="1:26" s="1" customFormat="1" x14ac:dyDescent="0.4">
      <c r="A5" s="1" t="str">
        <f>HYPERLINK("https://www.monolithicpower.cn/cn/mp5402m.html?utm_source=mps_website&amp;utm_medium=document&amp;utm_campaign=category-spreadsheet","MP5402M")</f>
        <v>MP5402M</v>
      </c>
      <c r="B5" s="1" t="s">
        <v>40</v>
      </c>
      <c r="C5" s="1" t="s">
        <v>27</v>
      </c>
      <c r="D5" s="1" t="s">
        <v>28</v>
      </c>
      <c r="E5" s="1">
        <v>2</v>
      </c>
      <c r="F5" s="1">
        <v>7</v>
      </c>
      <c r="G5" s="1">
        <v>36</v>
      </c>
      <c r="I5" s="1" t="s">
        <v>29</v>
      </c>
      <c r="M5" s="1">
        <v>1.6</v>
      </c>
      <c r="P5" s="1" t="s">
        <v>41</v>
      </c>
      <c r="X5" s="1" t="s">
        <v>31</v>
      </c>
      <c r="Y5" s="1" t="s">
        <v>32</v>
      </c>
      <c r="Z5" s="1" t="s">
        <v>33</v>
      </c>
    </row>
    <row r="6" spans="1:26" s="1" customFormat="1" x14ac:dyDescent="0.4">
      <c r="A6" s="1" t="str">
        <f>HYPERLINK("https://www.monolithicpower.cn/cn/products/automotive-aecq-grade/switching-converters-and-controllers-aecq-grade/mpq70240fs-aec1.html?utm_source=mps_website&amp;utm_medium=document&amp;utm_campaign=category-spreadsheet","MPQ70240FS-AEC1")</f>
        <v>MPQ70240FS-AEC1</v>
      </c>
      <c r="B6" s="1" t="s">
        <v>42</v>
      </c>
      <c r="C6" s="1" t="s">
        <v>43</v>
      </c>
      <c r="D6" s="1" t="s">
        <v>35</v>
      </c>
      <c r="E6" s="1">
        <v>4</v>
      </c>
      <c r="F6" s="1">
        <v>3.5</v>
      </c>
      <c r="G6" s="1">
        <v>16</v>
      </c>
      <c r="I6" s="1" t="s">
        <v>44</v>
      </c>
      <c r="J6" s="1">
        <v>3</v>
      </c>
      <c r="K6" s="1">
        <v>0</v>
      </c>
      <c r="L6" s="1">
        <v>1</v>
      </c>
      <c r="M6" s="1">
        <v>1</v>
      </c>
      <c r="N6" s="1">
        <v>2200</v>
      </c>
      <c r="O6" s="1" t="s">
        <v>45</v>
      </c>
      <c r="P6" s="1" t="s">
        <v>46</v>
      </c>
      <c r="R6" s="1">
        <v>0.2</v>
      </c>
      <c r="X6" s="1" t="s">
        <v>47</v>
      </c>
      <c r="Y6" s="1" t="s">
        <v>32</v>
      </c>
      <c r="Z6" s="1" t="s">
        <v>38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贾禾</dc:creator>
  <cp:lastModifiedBy>禾 贾</cp:lastModifiedBy>
  <dcterms:created xsi:type="dcterms:W3CDTF">2015-06-05T18:19:34Z</dcterms:created>
  <dcterms:modified xsi:type="dcterms:W3CDTF">2024-12-19T05:00:22Z</dcterms:modified>
</cp:coreProperties>
</file>