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MPS Products  直流有刷电磁阀驱动 2024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<sst xmlns="http://schemas.openxmlformats.org/spreadsheetml/2006/main" count="89" uniqueCount="43">
  <si>
    <t>Part Number</t>
  </si>
  <si>
    <t>Description</t>
  </si>
  <si>
    <t>Status</t>
  </si>
  <si>
    <t>MPS Inventory</t>
  </si>
  <si>
    <t>最小输入电压（V）</t>
  </si>
  <si>
    <t>最大输入电压（V）</t>
  </si>
  <si>
    <t>半桥数量</t>
  </si>
  <si>
    <t>最大输出电流（A）</t>
  </si>
  <si>
    <t>控制接口</t>
  </si>
  <si>
    <t>封装</t>
  </si>
  <si>
    <t>等级</t>
  </si>
  <si>
    <t>2.7V 至 28V、5A、H 桥电机驱动器，符合 AEC-Q100 认证</t>
  </si>
  <si>
    <t>预发布新品</t>
  </si>
  <si>
    <t>N</t>
  </si>
  <si>
    <t>IN1/IN2</t>
  </si>
  <si>
    <t>QFN-19 (4x4)</t>
  </si>
  <si>
    <t>车规级</t>
  </si>
  <si>
    <t>带串行输入控制的六路半桥电机驱动器</t>
  </si>
  <si>
    <t>正在供货</t>
  </si>
  <si>
    <t>Y</t>
  </si>
  <si>
    <t>SPI</t>
  </si>
  <si>
    <t>QFN-24 (4x4), QFN-24 (5x5)</t>
  </si>
  <si>
    <t>目录</t>
  </si>
  <si>
    <t>带串行输入控制的三路半桥电机驱动器，符合 AEC1 认证</t>
  </si>
  <si>
    <t>QFN-24 (4x4)</t>
  </si>
  <si>
    <t>带串行输入控制的四路半桥电机驱动</t>
  </si>
  <si>
    <t>PWM</t>
  </si>
  <si>
    <t>3V 至 28V、5A、H 桥电流调节器，符合 AEC-Q100 认证</t>
  </si>
  <si>
    <t>55V、3A、半桥功率驱动器，符合 AEC-Q100 认证</t>
  </si>
  <si>
    <t>SOIC-8, TSOT23-8</t>
  </si>
  <si>
    <t>带串行输入控制的40V、0.8A、6通道半桥电机驱动器，符合AEC-Q100认证</t>
  </si>
  <si>
    <t>TSSOP-28EP</t>
  </si>
  <si>
    <t>带串行输入控制的40V、0.8A、8通道半桥电机驱动器，符合AEC-Q100认证</t>
  </si>
  <si>
    <t>带串行输入控制的40V、0.8A、10通道半桥电机驱动器，符合AEC-Q100认证</t>
  </si>
  <si>
    <t>40V、8A、H 桥直流电机驱动器，符合 AEC-Q100认证</t>
  </si>
  <si>
    <t>Configurable Control Modes</t>
  </si>
  <si>
    <t>TQFN-26 (6x6)</t>
  </si>
  <si>
    <t>35V、H 桥直流电机驱动器，符合 AEC-Q100 认证</t>
  </si>
  <si>
    <t>QFN-8 (2x3)</t>
  </si>
  <si>
    <t>带电流采样功能和 IN1/IN2 输入的 40V、5A H 桥直流电机驱动器，带电流采样功能和 IN1/IN2 输入，符合 AEC-Q100 认证</t>
  </si>
  <si>
    <t>QFN-18 (3x4)</t>
  </si>
  <si>
    <t>40V、5A、H 桥直流电机驱动器，带电流采样功能和ENBL/DIR输入，AEC-Q100 认证</t>
  </si>
  <si>
    <t>DIR/ENBL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</si>
</sst>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SheetLayoutView="60" workbookViewId="0">
      <selection activeCell="B6" sqref="B6"/>
    </sheetView>
  </sheetViews>
  <sheetFormatPr defaultColWidth="10" defaultRowHeight="14.4"/>
  <cols>
    <col min="1" max="1" width="17.5555555555556" customWidth="1"/>
    <col min="2" max="2" width="123.222222222222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t="str">
        <f>HYPERLINK("https://www.monolithicpower.cn/cn/products/automotive-aecq-grade/motor-drivers/mpq6619-aec1.html?utm_source=mps_website&amp;utm_medium=document&amp;utm_campaign=category-spreadsheet","MPQ6619-AEC1")</f>
        <v>MPQ6619-AEC1</v>
      </c>
      <c r="B2" t="s">
        <v>11</v>
      </c>
      <c r="C2" t="s">
        <v>12</v>
      </c>
      <c r="D2" t="s">
        <v>13</v>
      </c>
      <c r="E2">
        <v>2.7</v>
      </c>
      <c r="F2">
        <v>28</v>
      </c>
      <c r="G2">
        <v>2</v>
      </c>
      <c r="H2">
        <v>5</v>
      </c>
      <c r="I2" t="s">
        <v>14</v>
      </c>
      <c r="J2" t="s">
        <v>15</v>
      </c>
      <c r="K2" t="s">
        <v>16</v>
      </c>
    </row>
    <row r="3" spans="1:11">
      <c r="A3" t="str">
        <f>HYPERLINK("https://www.monolithicpower.cn/cn/products/automotive-aecq-grade/motor-drivers/mpq6526-aec1.html?utm_source=mps_website&amp;utm_medium=document&amp;utm_campaign=category-spreadsheet","MPQ6526-AEC1")</f>
        <v>MPQ6526-AEC1</v>
      </c>
      <c r="B3" t="s">
        <v>17</v>
      </c>
      <c r="C3" t="s">
        <v>18</v>
      </c>
      <c r="D3" t="s">
        <v>19</v>
      </c>
      <c r="E3">
        <v>7</v>
      </c>
      <c r="F3">
        <v>28</v>
      </c>
      <c r="G3">
        <v>6</v>
      </c>
      <c r="H3">
        <v>0.9</v>
      </c>
      <c r="I3" t="s">
        <v>20</v>
      </c>
      <c r="J3" t="s">
        <v>21</v>
      </c>
      <c r="K3" t="s">
        <v>22</v>
      </c>
    </row>
    <row r="4" spans="1:11">
      <c r="A4" t="str">
        <f>HYPERLINK("https://www.monolithicpower.cn/cn/products/automotive-aecq-grade/motor-drivers/mpq6523-aec1.html?utm_source=mps_website&amp;utm_medium=document&amp;utm_campaign=category-spreadsheet","MPQ6523-AEC1")</f>
        <v>MPQ6523-AEC1</v>
      </c>
      <c r="B4" t="s">
        <v>23</v>
      </c>
      <c r="C4" t="s">
        <v>18</v>
      </c>
      <c r="D4" t="s">
        <v>19</v>
      </c>
      <c r="E4">
        <v>7</v>
      </c>
      <c r="F4">
        <v>28</v>
      </c>
      <c r="G4">
        <v>3</v>
      </c>
      <c r="H4">
        <v>0.9</v>
      </c>
      <c r="I4" t="s">
        <v>20</v>
      </c>
      <c r="J4" t="s">
        <v>24</v>
      </c>
      <c r="K4" t="s">
        <v>22</v>
      </c>
    </row>
    <row r="5" spans="1:11">
      <c r="A5" t="str">
        <f>HYPERLINK("https://www.monolithicpower.cn/cn/products/automotive-aecq-grade/motor-drivers/mpq6524-aec1.html?utm_source=mps_website&amp;utm_medium=document&amp;utm_campaign=category-spreadsheet","MPQ6524-AEC1")</f>
        <v>MPQ6524-AEC1</v>
      </c>
      <c r="B5" t="s">
        <v>25</v>
      </c>
      <c r="C5" t="s">
        <v>18</v>
      </c>
      <c r="D5" t="s">
        <v>19</v>
      </c>
      <c r="E5">
        <v>7</v>
      </c>
      <c r="F5">
        <v>28</v>
      </c>
      <c r="G5">
        <v>4</v>
      </c>
      <c r="H5">
        <v>0.9</v>
      </c>
      <c r="I5" t="s">
        <v>26</v>
      </c>
      <c r="J5" t="s">
        <v>24</v>
      </c>
      <c r="K5" t="s">
        <v>22</v>
      </c>
    </row>
    <row r="6" spans="1:11">
      <c r="A6" t="str">
        <f>HYPERLINK("https://www.monolithicpower.cn/cn/products/automotive-aecq-grade/motor-drivers/mpq6519-aec1.html?utm_source=mps_website&amp;utm_medium=document&amp;utm_campaign=category-spreadsheet","MPQ6519-AEC1")</f>
        <v>MPQ6519-AEC1</v>
      </c>
      <c r="B6" t="s">
        <v>27</v>
      </c>
      <c r="C6" t="s">
        <v>18</v>
      </c>
      <c r="D6" t="s">
        <v>19</v>
      </c>
      <c r="E6">
        <v>3</v>
      </c>
      <c r="F6">
        <v>28</v>
      </c>
      <c r="G6">
        <v>2</v>
      </c>
      <c r="H6">
        <v>5</v>
      </c>
      <c r="I6" t="s">
        <v>26</v>
      </c>
      <c r="J6" t="s">
        <v>15</v>
      </c>
      <c r="K6" t="s">
        <v>16</v>
      </c>
    </row>
    <row r="7" spans="1:11">
      <c r="A7" t="str">
        <f>HYPERLINK("https://www.monolithicpower.cn/cn/products/automotive-aecq-grade/motor-drivers/mpq6610-aec1.html?utm_source=mps_website&amp;utm_medium=document&amp;utm_campaign=category-spreadsheet","MPQ6610-AEC1")</f>
        <v>MPQ6610-AEC1</v>
      </c>
      <c r="B7" t="s">
        <v>28</v>
      </c>
      <c r="C7" t="s">
        <v>18</v>
      </c>
      <c r="D7" t="s">
        <v>19</v>
      </c>
      <c r="E7">
        <v>4</v>
      </c>
      <c r="F7">
        <v>55</v>
      </c>
      <c r="G7">
        <v>1</v>
      </c>
      <c r="H7">
        <v>3</v>
      </c>
      <c r="I7" t="s">
        <v>26</v>
      </c>
      <c r="J7" t="s">
        <v>29</v>
      </c>
      <c r="K7" t="s">
        <v>16</v>
      </c>
    </row>
    <row r="8" spans="1:11">
      <c r="A8" t="str">
        <f>HYPERLINK("https://www.monolithicpower.cn/cn/products/automotive-aecq-grade/motor-drivers/mpq6626-aec1.html?utm_source=mps_website&amp;utm_medium=document&amp;utm_campaign=category-spreadsheet","MPQ6626-AEC1")</f>
        <v>MPQ6626-AEC1</v>
      </c>
      <c r="B8" t="s">
        <v>30</v>
      </c>
      <c r="C8" t="s">
        <v>18</v>
      </c>
      <c r="D8" t="s">
        <v>19</v>
      </c>
      <c r="E8">
        <v>5.5</v>
      </c>
      <c r="F8">
        <v>40</v>
      </c>
      <c r="G8">
        <v>6</v>
      </c>
      <c r="H8">
        <v>0.8</v>
      </c>
      <c r="I8" t="s">
        <v>20</v>
      </c>
      <c r="J8" t="s">
        <v>31</v>
      </c>
      <c r="K8" t="s">
        <v>16</v>
      </c>
    </row>
    <row r="9" spans="1:11">
      <c r="A9" t="str">
        <f>HYPERLINK("https://www.monolithicpower.cn/cn/products/automotive-aecq-grade/motor-drivers/mpq6628-aec1.html?utm_source=mps_website&amp;utm_medium=document&amp;utm_campaign=category-spreadsheet","MPQ6628-AEC1")</f>
        <v>MPQ6628-AEC1</v>
      </c>
      <c r="B9" t="s">
        <v>32</v>
      </c>
      <c r="C9" t="s">
        <v>18</v>
      </c>
      <c r="D9" t="s">
        <v>19</v>
      </c>
      <c r="E9">
        <v>5.5</v>
      </c>
      <c r="F9">
        <v>40</v>
      </c>
      <c r="G9">
        <v>8</v>
      </c>
      <c r="H9">
        <v>0.8</v>
      </c>
      <c r="I9" t="s">
        <v>20</v>
      </c>
      <c r="J9" t="s">
        <v>31</v>
      </c>
      <c r="K9" t="s">
        <v>16</v>
      </c>
    </row>
    <row r="10" spans="1:11">
      <c r="A10" t="str">
        <f>HYPERLINK("https://www.monolithicpower.cn/cn/products/automotive-aecq-grade/motor-drivers/mpq6527-aec1.html?utm_source=mps_website&amp;utm_medium=document&amp;utm_campaign=category-spreadsheet","MPQ6527-AEC1")</f>
        <v>MPQ6527-AEC1</v>
      </c>
      <c r="B10" t="s">
        <v>33</v>
      </c>
      <c r="C10" t="s">
        <v>18</v>
      </c>
      <c r="D10" t="s">
        <v>19</v>
      </c>
      <c r="E10">
        <v>5.5</v>
      </c>
      <c r="F10">
        <v>40</v>
      </c>
      <c r="G10">
        <v>10</v>
      </c>
      <c r="H10">
        <v>0.8</v>
      </c>
      <c r="I10" t="s">
        <v>20</v>
      </c>
      <c r="J10" t="s">
        <v>31</v>
      </c>
      <c r="K10" t="s">
        <v>16</v>
      </c>
    </row>
    <row r="11" spans="1:11">
      <c r="A11" t="str">
        <f>HYPERLINK("https://www.monolithicpower.cn/cn/products/automotive-aecq-grade/motor-drivers/mpq6615-aec1.html?utm_source=mps_website&amp;utm_medium=document&amp;utm_campaign=category-spreadsheet","MPQ6615-AEC1")</f>
        <v>MPQ6615-AEC1</v>
      </c>
      <c r="B11" t="s">
        <v>34</v>
      </c>
      <c r="C11" t="s">
        <v>18</v>
      </c>
      <c r="D11" t="s">
        <v>19</v>
      </c>
      <c r="E11">
        <v>4.75</v>
      </c>
      <c r="F11">
        <v>40</v>
      </c>
      <c r="G11">
        <v>2</v>
      </c>
      <c r="H11">
        <v>8</v>
      </c>
      <c r="I11" t="s">
        <v>35</v>
      </c>
      <c r="J11" t="s">
        <v>36</v>
      </c>
      <c r="K11" t="s">
        <v>16</v>
      </c>
    </row>
    <row r="12" spans="1:11">
      <c r="A12" t="str">
        <f>HYPERLINK("https://www.monolithicpower.cn/cn/products/automotive-aecq-grade/motor-drivers/mpq6614-aec1.html?utm_source=mps_website&amp;utm_medium=document&amp;utm_campaign=category-spreadsheet","MPQ6614-AEC1")</f>
        <v>MPQ6614-AEC1</v>
      </c>
      <c r="B12" t="s">
        <v>37</v>
      </c>
      <c r="C12" t="s">
        <v>18</v>
      </c>
      <c r="D12" t="s">
        <v>19</v>
      </c>
      <c r="E12">
        <v>5</v>
      </c>
      <c r="F12">
        <v>35</v>
      </c>
      <c r="G12">
        <v>2</v>
      </c>
      <c r="H12">
        <v>1.5</v>
      </c>
      <c r="I12" t="s">
        <v>26</v>
      </c>
      <c r="J12" t="s">
        <v>38</v>
      </c>
      <c r="K12" t="s">
        <v>16</v>
      </c>
    </row>
    <row r="13" spans="1:11">
      <c r="A13" t="str">
        <f>HYPERLINK("https://www.monolithicpower.cn/cn/products/automotive-aecq-grade/motor-drivers/mpq6612a-aec1.html?utm_source=mps_website&amp;utm_medium=document&amp;utm_campaign=category-spreadsheet","MPQ6612A-AEC1")</f>
        <v>MPQ6612A-AEC1</v>
      </c>
      <c r="B13" t="s">
        <v>39</v>
      </c>
      <c r="C13" t="s">
        <v>18</v>
      </c>
      <c r="D13" t="s">
        <v>19</v>
      </c>
      <c r="E13">
        <v>4</v>
      </c>
      <c r="F13">
        <v>40</v>
      </c>
      <c r="G13">
        <v>2</v>
      </c>
      <c r="H13">
        <v>5</v>
      </c>
      <c r="I13" t="s">
        <v>14</v>
      </c>
      <c r="J13" t="s">
        <v>40</v>
      </c>
      <c r="K13" t="s">
        <v>16</v>
      </c>
    </row>
    <row r="14" spans="1:11">
      <c r="A14" t="str">
        <f>HYPERLINK("https://www.monolithicpower.cn/cn/products/automotive-aecq-grade/motor-drivers/mpq6612a-d-aec1.html?utm_source=mps_website&amp;utm_medium=document&amp;utm_campaign=category-spreadsheet","MPQ6612A-D-AEC1")</f>
        <v>MPQ6612A-D-AEC1</v>
      </c>
      <c r="B14" t="s">
        <v>41</v>
      </c>
      <c r="C14" t="s">
        <v>18</v>
      </c>
      <c r="D14" t="s">
        <v>19</v>
      </c>
      <c r="E14">
        <v>4</v>
      </c>
      <c r="F14">
        <v>40</v>
      </c>
      <c r="G14">
        <v>2</v>
      </c>
      <c r="H14">
        <v>5</v>
      </c>
      <c r="I14" t="s">
        <v>42</v>
      </c>
      <c r="J14" t="s">
        <v>40</v>
      </c>
      <c r="K14" t="s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MPS Products  直流有刷电磁阀驱动 2024-11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</cp:lastModifiedBy>
  <dcterms:created xsi:type="dcterms:W3CDTF">2024-11-23T06:07:14Z</dcterms:created>
  <dcterms:modified xsi:type="dcterms:W3CDTF">2024-11-23T06:18:39Z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F2B4D16D494B4FDAB45EDA222384D6AB_13</vt:lpwstr>
  </property>
  <property fmtid="{D5CDD505-2E9C-101B-9397-08002B2CF9AE}" pid="3" name="KSOProductBuildVer">
    <vt:lpwstr>2052-12.1.0.18912</vt:lpwstr>
  </property>
</Properties>
</file>